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<sst xmlns="http://schemas.openxmlformats.org/spreadsheetml/2006/main" count="150" uniqueCount="89">
  <si>
    <t>工事費内訳書</t>
  </si>
  <si>
    <t>住　　　　所</t>
  </si>
  <si>
    <t>商号又は名称</t>
  </si>
  <si>
    <t>代 表 者 名</t>
  </si>
  <si>
    <t>工 事 名</t>
  </si>
  <si>
    <t>Ｒ８馬土　宇多谷　美・脇西赤谷　管理用道路工事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</si>
  <si>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</si>
  <si>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</si>
  <si>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</si>
  <si>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</si>
  <si>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</si>
  <si>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</si>
  <si>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</si>
  <si>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</si>
  <si>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</si>
  <si>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</si>
  <si>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</si>
  <si>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</si>
  <si>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</si>
  <si>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</si>
  <si>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残土処理工</t>
  </si>
  <si>
    <t>土砂等運搬
　(L=7.0km)</t>
  </si>
  <si>
    <t>整地</t>
  </si>
  <si>
    <t>法面工</t>
  </si>
  <si>
    <t>かご工</t>
  </si>
  <si>
    <t>かごマット
　４段</t>
  </si>
  <si>
    <t>m</t>
  </si>
  <si>
    <t>かごマット
　３段</t>
  </si>
  <si>
    <t>かごマット
　２段</t>
  </si>
  <si>
    <t>かごマット
　１段</t>
  </si>
  <si>
    <t>石積工</t>
  </si>
  <si>
    <t>裏石積</t>
  </si>
  <si>
    <t>m2</t>
  </si>
  <si>
    <t>擁壁工</t>
  </si>
  <si>
    <t>作業土工</t>
  </si>
  <si>
    <t>床掘り(掘削)</t>
  </si>
  <si>
    <t>埋戻し
　（1.0m≦W＜4.0m）</t>
  </si>
  <si>
    <t>埋戻し
　（W＜1.0m）</t>
  </si>
  <si>
    <t>基面整正</t>
  </si>
  <si>
    <t>場所打擁壁工(構造物単位)</t>
  </si>
  <si>
    <t>重力式擁壁
　（1・２号）</t>
  </si>
  <si>
    <t>仮設工</t>
  </si>
  <si>
    <t>砂防仮締切工</t>
  </si>
  <si>
    <t>大型土のう締切</t>
  </si>
  <si>
    <t>袋</t>
  </si>
  <si>
    <t>運搬
　（L=2.0km)</t>
  </si>
  <si>
    <t>ｔ</t>
  </si>
  <si>
    <t>処分</t>
  </si>
  <si>
    <t>水替工</t>
  </si>
  <si>
    <t>ﾎﾟﾝﾌﾟ排水</t>
  </si>
  <si>
    <t>日</t>
  </si>
  <si>
    <t>道路維持</t>
  </si>
  <si>
    <t>防護柵工</t>
  </si>
  <si>
    <t>路側防護柵工</t>
  </si>
  <si>
    <t>ｶﾞｰﾄﾞﾚｰﾙ</t>
  </si>
  <si>
    <t>舗装</t>
  </si>
  <si>
    <t>舗装工</t>
  </si>
  <si>
    <t>ｺﾝｸﾘｰﾄ舗装工</t>
  </si>
  <si>
    <t>掘 削</t>
  </si>
  <si>
    <t>下層路盤(車道･路肩部)</t>
  </si>
  <si>
    <t>ｺﾝｸﾘｰﾄ舗装</t>
  </si>
  <si>
    <t>目地材</t>
  </si>
  <si>
    <t>型　枠</t>
  </si>
  <si>
    <t>排水構造物工</t>
  </si>
  <si>
    <t>側溝工</t>
  </si>
  <si>
    <t>ﾌﾟﾚｷｬｽﾄL形側溝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</si>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</sst>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G11+G20+G28+G37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210.0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G21+G26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4" t="n">
        <v>11.1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26</v>
      </c>
      <c r="F23" s="14" t="n">
        <v>3.9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26</v>
      </c>
      <c r="F24" s="14" t="n">
        <v>2.2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26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19.0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G29+G35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17</v>
      </c>
      <c r="F30" s="13" t="n">
        <v>60.0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70.0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3" t="n">
        <v>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32</v>
      </c>
      <c r="F34" s="13" t="n">
        <v>66.0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77.0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5">
        <f>G38+G42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44</v>
      </c>
      <c r="F39" s="13" t="n">
        <v>41.0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46</v>
      </c>
      <c r="F40" s="14" t="n">
        <v>0.1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4" t="n">
        <v>0.3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26</v>
      </c>
      <c r="F47" s="13" t="n">
        <v>28.0</v>
      </c>
      <c r="G47" s="16"/>
      <c r="I47" s="17" t="n">
        <v>38.0</v>
      </c>
      <c r="J47" s="18" t="n">
        <v>4.0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G49+G56+G59</f>
      </c>
      <c r="I48" s="17" t="n">
        <v>39.0</v>
      </c>
      <c r="J48" s="18" t="n">
        <v>1.0</v>
      </c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57</v>
      </c>
      <c r="D50" s="11"/>
      <c r="E50" s="12" t="s">
        <v>13</v>
      </c>
      <c r="F50" s="13" t="n">
        <v>1.0</v>
      </c>
      <c r="G50" s="15">
        <f>G51+G52+G53+G54+G55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58</v>
      </c>
      <c r="E51" s="12" t="s">
        <v>17</v>
      </c>
      <c r="F51" s="13" t="n">
        <v>40.0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59</v>
      </c>
      <c r="E52" s="12" t="s">
        <v>32</v>
      </c>
      <c r="F52" s="13" t="n">
        <v>120.0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60</v>
      </c>
      <c r="E53" s="12" t="s">
        <v>32</v>
      </c>
      <c r="F53" s="13" t="n">
        <v>120.0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61</v>
      </c>
      <c r="E54" s="12" t="s">
        <v>32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32</v>
      </c>
      <c r="F55" s="13" t="n">
        <v>2.0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65</v>
      </c>
      <c r="E58" s="12" t="s">
        <v>26</v>
      </c>
      <c r="F58" s="13" t="n">
        <v>60.0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41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66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67</v>
      </c>
      <c r="E61" s="12" t="s">
        <v>68</v>
      </c>
      <c r="F61" s="13" t="n">
        <v>10.0</v>
      </c>
      <c r="G61" s="16"/>
      <c r="I61" s="17" t="n">
        <v>52.0</v>
      </c>
      <c r="J61" s="18" t="n">
        <v>4.0</v>
      </c>
    </row>
    <row r="62" ht="42.0" customHeight="true">
      <c r="A62" s="10" t="s">
        <v>69</v>
      </c>
      <c r="B62" s="11"/>
      <c r="C62" s="11"/>
      <c r="D62" s="11"/>
      <c r="E62" s="12" t="s">
        <v>13</v>
      </c>
      <c r="F62" s="13" t="n">
        <v>1.0</v>
      </c>
      <c r="G62" s="15">
        <f>G11+G20+G28+G37+G45+G49+G56+G59</f>
      </c>
      <c r="I62" s="17" t="n">
        <v>53.0</v>
      </c>
      <c r="J62" s="18" t="n">
        <v>20.0</v>
      </c>
    </row>
    <row r="63" ht="42.0" customHeight="true">
      <c r="A63" s="10"/>
      <c r="B63" s="11" t="s">
        <v>70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71</v>
      </c>
    </row>
    <row r="64" ht="42.0" customHeight="true">
      <c r="A64" s="10"/>
      <c r="B64" s="11" t="s">
        <v>72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73</v>
      </c>
    </row>
    <row r="65" ht="42.0" customHeight="true">
      <c r="A65" s="10" t="s">
        <v>74</v>
      </c>
      <c r="B65" s="11"/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200.0</v>
      </c>
    </row>
    <row r="66" ht="42.0" customHeight="true">
      <c r="A66" s="10"/>
      <c r="B66" s="11" t="s">
        <v>75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76</v>
      </c>
      <c r="B67" s="11"/>
      <c r="C67" s="11"/>
      <c r="D67" s="11"/>
      <c r="E67" s="12" t="s">
        <v>13</v>
      </c>
      <c r="F67" s="13" t="n">
        <v>1.0</v>
      </c>
      <c r="G67" s="15">
        <f>G62+G65</f>
      </c>
      <c r="I67" s="17" t="n">
        <v>58.0</v>
      </c>
      <c r="J67" s="18"/>
    </row>
    <row r="68" ht="42.0" customHeight="true">
      <c r="A68" s="10"/>
      <c r="B68" s="11" t="s">
        <v>77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210.0</v>
      </c>
    </row>
    <row r="69" ht="42.0" customHeight="true">
      <c r="A69" s="10"/>
      <c r="B69" s="11"/>
      <c r="C69" s="11" t="s">
        <v>78</v>
      </c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79</v>
      </c>
    </row>
    <row r="70" ht="42.0" customHeight="true">
      <c r="A70" s="10"/>
      <c r="B70" s="11"/>
      <c r="C70" s="11" t="s">
        <v>80</v>
      </c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81</v>
      </c>
    </row>
    <row r="71" ht="42.0" customHeight="true">
      <c r="A71" s="10" t="s">
        <v>82</v>
      </c>
      <c r="B71" s="11"/>
      <c r="C71" s="11"/>
      <c r="D71" s="11"/>
      <c r="E71" s="12" t="s">
        <v>13</v>
      </c>
      <c r="F71" s="13" t="n">
        <v>1.0</v>
      </c>
      <c r="G71" s="15">
        <f>G62+G65+G68</f>
      </c>
      <c r="I71" s="17" t="n">
        <v>62.0</v>
      </c>
      <c r="J71" s="18"/>
    </row>
    <row r="72" ht="42.0" customHeight="true">
      <c r="A72" s="10"/>
      <c r="B72" s="11" t="s">
        <v>83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s">
        <v>84</v>
      </c>
    </row>
    <row r="73" ht="42.0" customHeight="true">
      <c r="A73" s="10"/>
      <c r="B73" s="11" t="s">
        <v>85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220.0</v>
      </c>
    </row>
    <row r="74" ht="42.0" customHeight="true">
      <c r="A74" s="10" t="s">
        <v>86</v>
      </c>
      <c r="B74" s="11"/>
      <c r="C74" s="11"/>
      <c r="D74" s="11"/>
      <c r="E74" s="12" t="s">
        <v>13</v>
      </c>
      <c r="F74" s="13" t="n">
        <v>1.0</v>
      </c>
      <c r="G74" s="15">
        <f>G71+G73</f>
      </c>
      <c r="I74" s="17" t="n">
        <v>65.0</v>
      </c>
      <c r="J74" s="18" t="n">
        <v>30.0</v>
      </c>
    </row>
    <row r="75" ht="42.0" customHeight="true">
      <c r="A75" s="19" t="s">
        <v>87</v>
      </c>
      <c r="B75" s="20"/>
      <c r="C75" s="20"/>
      <c r="D75" s="20"/>
      <c r="E75" s="21" t="s">
        <v>88</v>
      </c>
      <c r="F75" s="22" t="s">
        <v>88</v>
      </c>
      <c r="G75" s="24">
        <f>G74</f>
      </c>
      <c r="I75" s="26" t="n">
        <v>66.0</v>
      </c>
      <c r="J75" s="26" t="n">
        <v>90.0</v>
      </c>
    </row>
    <row r="76">
      <c r="I7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B20:D20"/>
    <mergeCell ref="C21:D21"/>
    <mergeCell ref="D22"/>
    <mergeCell ref="D23"/>
    <mergeCell ref="D24"/>
    <mergeCell ref="D25"/>
    <mergeCell ref="C26:D26"/>
    <mergeCell ref="D27"/>
    <mergeCell ref="B28:D28"/>
    <mergeCell ref="C29:D29"/>
    <mergeCell ref="D30"/>
    <mergeCell ref="D31"/>
    <mergeCell ref="D32"/>
    <mergeCell ref="D33"/>
    <mergeCell ref="D34"/>
    <mergeCell ref="C35:D35"/>
    <mergeCell ref="D36"/>
    <mergeCell ref="B37:D37"/>
    <mergeCell ref="C38:D38"/>
    <mergeCell ref="D39"/>
    <mergeCell ref="D40"/>
    <mergeCell ref="D41"/>
    <mergeCell ref="C42:D42"/>
    <mergeCell ref="D43"/>
    <mergeCell ref="A44:D44"/>
    <mergeCell ref="B45:D45"/>
    <mergeCell ref="C46:D46"/>
    <mergeCell ref="D47"/>
    <mergeCell ref="A48:D48"/>
    <mergeCell ref="B49:D49"/>
    <mergeCell ref="C50:D50"/>
    <mergeCell ref="D51"/>
    <mergeCell ref="D52"/>
    <mergeCell ref="D53"/>
    <mergeCell ref="D54"/>
    <mergeCell ref="D55"/>
    <mergeCell ref="B56:D56"/>
    <mergeCell ref="C57:D57"/>
    <mergeCell ref="D58"/>
    <mergeCell ref="B59:D59"/>
    <mergeCell ref="C60:D60"/>
    <mergeCell ref="D61"/>
    <mergeCell ref="A62:D62"/>
    <mergeCell ref="B63:D63"/>
    <mergeCell ref="B64:D64"/>
    <mergeCell ref="A65:D65"/>
    <mergeCell ref="B66:D66"/>
    <mergeCell ref="A67:D67"/>
    <mergeCell ref="B68:D68"/>
    <mergeCell ref="C69:D69"/>
    <mergeCell ref="C70:D70"/>
    <mergeCell ref="A71:D71"/>
    <mergeCell ref="B72:D72"/>
    <mergeCell ref="B73:D73"/>
    <mergeCell ref="A74:D74"/>
    <mergeCell ref="A75:D7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2026-06-17T07:47:52Z</dcterms:created>
  <dc:creator>Apache POI</dc:creator>
</cp:coreProperties>
</file>